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SyConGob\CtaPub\M1\"/>
    </mc:Choice>
  </mc:AlternateContent>
  <bookViews>
    <workbookView xWindow="-120" yWindow="-120" windowWidth="20736" windowHeight="11160"/>
  </bookViews>
  <sheets>
    <sheet name="Hoja1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3" l="1"/>
  <c r="F40" i="3"/>
  <c r="G40" i="3" s="1"/>
  <c r="E33" i="3"/>
  <c r="D33" i="3"/>
  <c r="C28" i="3"/>
  <c r="F22" i="3"/>
  <c r="F26" i="3" s="1"/>
  <c r="E15" i="3"/>
  <c r="E26" i="3" s="1"/>
  <c r="D15" i="3"/>
  <c r="D26" i="3" s="1"/>
  <c r="C10" i="3"/>
  <c r="G10" i="3" s="1"/>
  <c r="G42" i="3"/>
  <c r="G41" i="3"/>
  <c r="G38" i="3"/>
  <c r="G37" i="3"/>
  <c r="G36" i="3"/>
  <c r="G34" i="3"/>
  <c r="G31" i="3"/>
  <c r="G30" i="3"/>
  <c r="G29" i="3"/>
  <c r="G24" i="3"/>
  <c r="G23" i="3"/>
  <c r="G22" i="3"/>
  <c r="G20" i="3"/>
  <c r="G19" i="3"/>
  <c r="G18" i="3"/>
  <c r="G17" i="3"/>
  <c r="G16" i="3"/>
  <c r="G13" i="3"/>
  <c r="G12" i="3"/>
  <c r="G11" i="3"/>
  <c r="F44" i="3" l="1"/>
  <c r="G33" i="3"/>
  <c r="D44" i="3"/>
  <c r="E44" i="3"/>
  <c r="G15" i="3"/>
  <c r="C26" i="3"/>
  <c r="C44" i="3" l="1"/>
  <c r="G44" i="3" s="1"/>
  <c r="G26" i="3"/>
  <c r="G28" i="3" l="1"/>
</calcChain>
</file>

<file path=xl/sharedStrings.xml><?xml version="1.0" encoding="utf-8"?>
<sst xmlns="http://schemas.openxmlformats.org/spreadsheetml/2006/main" count="46" uniqueCount="36">
  <si>
    <t xml:space="preserve">  Aportaciones</t>
  </si>
  <si>
    <t xml:space="preserve">  Donaciones de Capital</t>
  </si>
  <si>
    <t xml:space="preserve">  Actualización de la Hacienda Pública / Patrimonio</t>
  </si>
  <si>
    <t xml:space="preserve">  Resultado de Ejercicio (Ahorro / Desahorro)</t>
  </si>
  <si>
    <t xml:space="preserve">  Resultados de Ejercicios Anteriores</t>
  </si>
  <si>
    <t xml:space="preserve">  Revalúos</t>
  </si>
  <si>
    <t xml:space="preserve">  Reservas</t>
  </si>
  <si>
    <t xml:space="preserve">  Rectificaciones de Resultados de Ejercicios Anteriores</t>
  </si>
  <si>
    <t xml:space="preserve">  Resultado por Posición Monetaria</t>
  </si>
  <si>
    <t xml:space="preserve">  Resultado por Tenencia de Activos no Monetarios</t>
  </si>
  <si>
    <t xml:space="preserve">  Resultado por Tenencia de Activos no Monetarios   </t>
  </si>
  <si>
    <t>( cifra en pesos )</t>
  </si>
  <si>
    <t>"Bajo protesta de decir verdad declaramos que los Estados Financieros y sus notas, son razonablemente correctos y son responsabilidad del emisor"</t>
  </si>
  <si>
    <r>
      <rPr>
        <b/>
        <sz val="10"/>
        <rFont val="Arial"/>
        <family val="2"/>
      </rPr>
      <t xml:space="preserve">Concepto </t>
    </r>
    <r>
      <rPr>
        <b/>
        <sz val="8"/>
        <rFont val="Arial"/>
        <family val="2"/>
      </rPr>
      <t>(3)</t>
    </r>
  </si>
  <si>
    <r>
      <t xml:space="preserve">Hacienda Pública / Patrimonio Contribuido </t>
    </r>
    <r>
      <rPr>
        <b/>
        <sz val="8"/>
        <rFont val="Arial"/>
        <family val="2"/>
      </rPr>
      <t>(4)</t>
    </r>
  </si>
  <si>
    <r>
      <t xml:space="preserve">Hacienda Pública / Patrimonio Generado de Ejercicios Anteriores </t>
    </r>
    <r>
      <rPr>
        <b/>
        <sz val="8"/>
        <rFont val="Arial"/>
        <family val="2"/>
      </rPr>
      <t>(5)</t>
    </r>
  </si>
  <si>
    <r>
      <t xml:space="preserve">Hacienda Pública / Patrimonio Generado del Ejercicio </t>
    </r>
    <r>
      <rPr>
        <b/>
        <sz val="8"/>
        <rFont val="Arial"/>
        <family val="2"/>
      </rPr>
      <t>(6)</t>
    </r>
  </si>
  <si>
    <r>
      <t xml:space="preserve">Exceso o Insuficiencia en la Actualización de la Hacienda Pública / Patrimonio </t>
    </r>
    <r>
      <rPr>
        <b/>
        <sz val="8"/>
        <rFont val="Arial"/>
        <family val="2"/>
      </rPr>
      <t>(7)</t>
    </r>
  </si>
  <si>
    <r>
      <t xml:space="preserve">Total </t>
    </r>
    <r>
      <rPr>
        <b/>
        <sz val="8"/>
        <rFont val="Arial"/>
        <family val="2"/>
      </rPr>
      <t>(8)</t>
    </r>
  </si>
  <si>
    <t>Estado de Variación en la Hacienda Pública</t>
  </si>
  <si>
    <t>Cuenta Pública 2024</t>
  </si>
  <si>
    <t>Nombre de la Entidad Municipal: (1)     Organismo Descentralizado DIF  de SAN SIMON DE GUERRERO, 3056</t>
  </si>
  <si>
    <t>AL 31 DE DICIEMBRE DE 2024 (2)</t>
  </si>
  <si>
    <t>______________________________</t>
  </si>
  <si>
    <t>LIC. ERIKA FLORES OLMOS</t>
  </si>
  <si>
    <t>L.C. ILSE ABIGAIL GARCIA MEJIA</t>
  </si>
  <si>
    <t>DIRECTORA DEL DIF</t>
  </si>
  <si>
    <t>TESORERO  DEL DIF</t>
  </si>
  <si>
    <t>Hacienda Pública / Patrimonio Contribuido Neto 2023 (9)</t>
  </si>
  <si>
    <t>Hacienda Pública / Patrimonio Generado Neto 2023 (10)</t>
  </si>
  <si>
    <t>Exceso o Insuficiencia en la Actualización de la Hacienda Pública/Patrimonio Neto 2023 (11)</t>
  </si>
  <si>
    <t>Hacienda Pública / Patrimonio Neto Final del Ejercicio 2023 (12)</t>
  </si>
  <si>
    <t>Cambios en la Hacienda Pública / Patrimonio Congtribuido Neto del Ejercicio 2024 (13)</t>
  </si>
  <si>
    <t>Variaciones de la Hacienda Pública / Patrimonio Generado Neto 2024 (14)</t>
  </si>
  <si>
    <t>Cambios en el Exceso o Insuficiencia en la Actualización de la Hacienda Pública/Patrimonio Neto 2024 (15)</t>
  </si>
  <si>
    <t>Hacienda Pública / Patrimonio Neto Final 2024 (16)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</si>
</sst>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3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b/>
      <sz val="12"/>
      <color theme="0"/>
      <name val="Arial"/>
      <family val="2"/>
    </font>
    <font>
      <b/>
      <sz val="12"/>
      <name val="Times New Roman"/>
      <family val="1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3" fontId="8" fillId="0" borderId="0" xfId="8" applyNumberFormat="1" applyFont="1"/>
    <xf numFmtId="4" fontId="2" fillId="0" borderId="0" xfId="8" applyNumberFormat="1"/>
    <xf numFmtId="4" fontId="3" fillId="0" borderId="0" xfId="8" applyNumberFormat="1" applyFont="1"/>
    <xf numFmtId="0" fontId="9" fillId="0" borderId="0" xfId="8" applyFont="1"/>
    <xf numFmtId="0" fontId="5" fillId="2" borderId="0" xfId="8" applyFont="1" applyFill="1" applyAlignment="1">
      <alignment horizontal="center" vertical="top"/>
    </xf>
    <xf numFmtId="3" fontId="8" fillId="0" borderId="0" xfId="8" applyNumberFormat="1" applyFont="1" applyAlignment="1">
      <alignment horizontal="center" vertical="center"/>
    </xf>
    <xf numFmtId="0" fontId="7" fillId="2" borderId="18" xfId="8" applyFont="1" applyFill="1" applyBorder="1" applyAlignment="1">
      <alignment horizontal="center" vertical="center"/>
    </xf>
    <xf numFmtId="0" fontId="7" fillId="2" borderId="19" xfId="8" applyFont="1" applyFill="1" applyBorder="1" applyAlignment="1">
      <alignment horizontal="center" vertical="center" wrapText="1"/>
    </xf>
    <xf numFmtId="0" fontId="7" fillId="2" borderId="20" xfId="8" applyFont="1" applyFill="1" applyBorder="1" applyAlignment="1">
      <alignment horizontal="center" vertical="center" wrapText="1"/>
    </xf>
    <xf numFmtId="0" fontId="9" fillId="0" borderId="0" xfId="8" applyFont="1" applyAlignment="1">
      <alignment horizontal="center" vertical="center"/>
    </xf>
    <xf numFmtId="0" fontId="5" fillId="0" borderId="0" xfId="8" applyFont="1" applyAlignment="1">
      <alignment horizontal="center" vertical="top"/>
    </xf>
    <xf numFmtId="43" fontId="2" fillId="0" borderId="16" xfId="1" applyFont="1" applyBorder="1"/>
    <xf numFmtId="43" fontId="2" fillId="0" borderId="16" xfId="1" applyFont="1" applyFill="1" applyBorder="1"/>
    <xf numFmtId="0" fontId="2" fillId="0" borderId="9" xfId="8" applyBorder="1"/>
    <xf numFmtId="2" fontId="2" fillId="0" borderId="10" xfId="8" applyNumberFormat="1" applyBorder="1"/>
    <xf numFmtId="2" fontId="2" fillId="0" borderId="11" xfId="8" applyNumberFormat="1" applyBorder="1"/>
    <xf numFmtId="0" fontId="2" fillId="0" borderId="15" xfId="8" applyBorder="1"/>
    <xf numFmtId="43" fontId="2" fillId="0" borderId="16" xfId="1" quotePrefix="1" applyFont="1" applyFill="1" applyBorder="1"/>
    <xf numFmtId="43" fontId="2" fillId="0" borderId="17" xfId="1" applyFont="1" applyFill="1" applyBorder="1"/>
    <xf numFmtId="0" fontId="2" fillId="0" borderId="15" xfId="8" applyBorder="1" applyAlignment="1">
      <alignment wrapText="1"/>
    </xf>
    <xf numFmtId="43" fontId="2" fillId="0" borderId="17" xfId="1" applyFont="1" applyBorder="1"/>
    <xf numFmtId="0" fontId="2" fillId="0" borderId="12" xfId="8" applyBorder="1"/>
    <xf numFmtId="4" fontId="2" fillId="0" borderId="13" xfId="8" applyNumberFormat="1" applyBorder="1"/>
    <xf numFmtId="4" fontId="2" fillId="0" borderId="14" xfId="8" applyNumberFormat="1" applyBorder="1"/>
    <xf numFmtId="3" fontId="10" fillId="0" borderId="0" xfId="8" applyNumberFormat="1" applyFont="1"/>
    <xf numFmtId="0" fontId="11" fillId="0" borderId="0" xfId="8" applyFont="1"/>
    <xf numFmtId="4" fontId="6" fillId="0" borderId="0" xfId="8" applyNumberFormat="1" applyFont="1"/>
    <xf numFmtId="0" fontId="3" fillId="0" borderId="15" xfId="8" applyFont="1" applyBorder="1"/>
    <xf numFmtId="43" fontId="3" fillId="0" borderId="16" xfId="1" quotePrefix="1" applyFont="1" applyFill="1" applyBorder="1"/>
    <xf numFmtId="43" fontId="3" fillId="0" borderId="16" xfId="1" applyFont="1" applyFill="1" applyBorder="1"/>
    <xf numFmtId="43" fontId="3" fillId="0" borderId="17" xfId="1" applyFont="1" applyFill="1" applyBorder="1"/>
    <xf numFmtId="0" fontId="3" fillId="0" borderId="15" xfId="8" applyFont="1" applyBorder="1" applyAlignment="1">
      <alignment wrapText="1"/>
    </xf>
    <xf numFmtId="43" fontId="3" fillId="0" borderId="16" xfId="1" applyFont="1" applyBorder="1"/>
    <xf numFmtId="43" fontId="3" fillId="0" borderId="17" xfId="1" applyFont="1" applyBorder="1"/>
    <xf numFmtId="43" fontId="3" fillId="3" borderId="16" xfId="1" applyFont="1" applyFill="1" applyBorder="1"/>
    <xf numFmtId="43" fontId="2" fillId="3" borderId="16" xfId="1" applyFont="1" applyFill="1" applyBorder="1"/>
    <xf numFmtId="43" fontId="3" fillId="3" borderId="16" xfId="1" quotePrefix="1" applyFont="1" applyFill="1" applyBorder="1"/>
    <xf numFmtId="43" fontId="2" fillId="3" borderId="16" xfId="1" quotePrefix="1" applyFont="1" applyFill="1" applyBorder="1"/>
    <xf numFmtId="3" fontId="8" fillId="0" borderId="0" xfId="8" applyNumberFormat="1" applyFont="1" applyAlignment="1">
      <alignment vertical="center"/>
    </xf>
    <xf numFmtId="0" fontId="3" fillId="2" borderId="7" xfId="8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4" fontId="2" fillId="0" borderId="0" xfId="8" applyNumberFormat="1" applyAlignment="1">
      <alignment vertical="center"/>
    </xf>
    <xf numFmtId="0" fontId="3" fillId="2" borderId="6" xfId="8" applyFont="1" applyFill="1" applyBorder="1" applyAlignment="1">
      <alignment horizontal="left" vertical="center"/>
    </xf>
    <xf numFmtId="0" fontId="3" fillId="2" borderId="8" xfId="8" applyFont="1" applyFill="1" applyBorder="1" applyAlignment="1">
      <alignment horizontal="right" vertical="center"/>
    </xf>
    <xf numFmtId="0" fontId="4" fillId="2" borderId="1" xfId="8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horizontal="center" vertical="center"/>
    </xf>
    <xf numFmtId="0" fontId="4" fillId="2" borderId="3" xfId="8" applyFont="1" applyFill="1" applyBorder="1" applyAlignment="1">
      <alignment horizontal="center" vertical="center"/>
    </xf>
    <xf numFmtId="0" fontId="6" fillId="2" borderId="4" xfId="8" applyFont="1" applyFill="1" applyBorder="1" applyAlignment="1">
      <alignment horizontal="center" vertical="center"/>
    </xf>
    <xf numFmtId="0" fontId="6" fillId="2" borderId="0" xfId="8" applyFont="1" applyFill="1" applyAlignment="1">
      <alignment horizontal="center" vertical="center"/>
    </xf>
    <xf numFmtId="0" fontId="6" fillId="2" borderId="5" xfId="8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</cellXfs>
  <cellStyles count="9">
    <cellStyle name="Millares" xfId="1" builtinId="3"/>
    <cellStyle name="Millares 4" xfId="7"/>
    <cellStyle name="Moneda 2" xfId="6"/>
    <cellStyle name="Normal" xfId="0" builtinId="0"/>
    <cellStyle name="Normal 10 10 2" xfId="8"/>
    <cellStyle name="Normal 12" xfId="3"/>
    <cellStyle name="Normal 13" xfId="4"/>
    <cellStyle name="Normal 14" xfId="5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1</xdr:row>
      <xdr:rowOff>90198</xdr:rowOff>
    </xdr:from>
    <xdr:to>
      <xdr:col>1</xdr:col>
      <xdr:colOff>942975</xdr:colOff>
      <xdr:row>3</xdr:row>
      <xdr:rowOff>182083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AF735D3D-FF8C-416D-9C50-28BD5F175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224" y="128298"/>
          <a:ext cx="819151" cy="691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55"/>
  <sheetViews>
    <sheetView tabSelected="1" workbookViewId="0"/>
  </sheetViews>
  <sheetFormatPr baseColWidth="10" defaultColWidth="11.44140625" defaultRowHeight="13.2" x14ac:dyDescent="0.25"/>
  <cols>
    <col min="1" max="1" width="2.33203125" style="1" customWidth="1"/>
    <col min="2" max="2" width="76.6640625" style="2" customWidth="1"/>
    <col min="3" max="3" width="16" style="2" customWidth="1"/>
    <col min="4" max="4" width="15.88671875" style="2" customWidth="1"/>
    <col min="5" max="5" width="17.33203125" style="2" customWidth="1"/>
    <col min="6" max="6" width="23.33203125" style="2" customWidth="1"/>
    <col min="7" max="7" width="17.88671875" style="3" customWidth="1"/>
    <col min="8" max="8" width="2.6640625" style="2" customWidth="1"/>
    <col min="9" max="16384" width="11.44140625" style="2"/>
  </cols>
  <sheetData>
    <row r="1" spans="1:8" ht="3" customHeight="1" thickBot="1" x14ac:dyDescent="0.3"/>
    <row r="2" spans="1:8" ht="24.9" customHeight="1" thickTop="1" x14ac:dyDescent="0.25">
      <c r="B2" s="45" t="s">
        <v>20</v>
      </c>
      <c r="C2" s="46"/>
      <c r="D2" s="46"/>
      <c r="E2" s="46"/>
      <c r="F2" s="46"/>
      <c r="G2" s="47"/>
      <c r="H2" s="4"/>
    </row>
    <row r="3" spans="1:8" s="27" customFormat="1" ht="22.5" customHeight="1" x14ac:dyDescent="0.3">
      <c r="A3" s="25"/>
      <c r="B3" s="48" t="s">
        <v>19</v>
      </c>
      <c r="C3" s="49"/>
      <c r="D3" s="49"/>
      <c r="E3" s="49"/>
      <c r="F3" s="49"/>
      <c r="G3" s="50"/>
      <c r="H3" s="26"/>
    </row>
    <row r="4" spans="1:8" s="27" customFormat="1" ht="20.100000000000001" customHeight="1" x14ac:dyDescent="0.3">
      <c r="A4" s="25"/>
      <c r="B4" s="51" t="s">
        <v>11</v>
      </c>
      <c r="C4" s="52"/>
      <c r="D4" s="52"/>
      <c r="E4" s="52"/>
      <c r="F4" s="52"/>
      <c r="G4" s="53"/>
      <c r="H4" s="26"/>
    </row>
    <row r="5" spans="1:8" s="42" customFormat="1" ht="20.100000000000001" customHeight="1" thickBot="1" x14ac:dyDescent="0.35">
      <c r="A5" s="39"/>
      <c r="B5" s="43" t="s">
        <v>21</v>
      </c>
      <c r="C5" s="40"/>
      <c r="D5" s="40"/>
      <c r="E5" s="40"/>
      <c r="F5" s="40"/>
      <c r="G5" s="44" t="s">
        <v>22</v>
      </c>
      <c r="H5" s="41"/>
    </row>
    <row r="6" spans="1:8" ht="6.75" customHeight="1" thickTop="1" thickBot="1" x14ac:dyDescent="0.3">
      <c r="B6" s="5"/>
      <c r="C6" s="5"/>
      <c r="D6" s="5"/>
      <c r="E6" s="5"/>
      <c r="F6" s="5"/>
      <c r="G6" s="5"/>
      <c r="H6" s="4"/>
    </row>
    <row r="7" spans="1:8" ht="84" customHeight="1" thickTop="1" thickBot="1" x14ac:dyDescent="0.3">
      <c r="A7" s="6"/>
      <c r="B7" s="7" t="s">
        <v>13</v>
      </c>
      <c r="C7" s="8" t="s">
        <v>14</v>
      </c>
      <c r="D7" s="8" t="s">
        <v>15</v>
      </c>
      <c r="E7" s="8" t="s">
        <v>16</v>
      </c>
      <c r="F7" s="8" t="s">
        <v>17</v>
      </c>
      <c r="G7" s="9" t="s">
        <v>18</v>
      </c>
      <c r="H7" s="10"/>
    </row>
    <row r="8" spans="1:8" ht="6.75" customHeight="1" thickTop="1" thickBot="1" x14ac:dyDescent="0.3">
      <c r="B8" s="11"/>
      <c r="C8" s="11"/>
      <c r="D8" s="11"/>
      <c r="E8" s="11"/>
      <c r="F8" s="11"/>
      <c r="G8" s="11"/>
      <c r="H8" s="4"/>
    </row>
    <row r="9" spans="1:8" ht="13.8" thickTop="1" x14ac:dyDescent="0.25">
      <c r="B9" s="14"/>
      <c r="C9" s="15"/>
      <c r="D9" s="15"/>
      <c r="E9" s="15"/>
      <c r="F9" s="15"/>
      <c r="G9" s="16"/>
    </row>
    <row r="10" spans="1:8" x14ac:dyDescent="0.25">
      <c r="B10" s="28" t="s">
        <v>28</v>
      </c>
      <c r="C10" s="29">
        <f>SUM(C11:C13)</f>
        <v>0</v>
      </c>
      <c r="D10" s="35"/>
      <c r="E10" s="35"/>
      <c r="F10" s="35"/>
      <c r="G10" s="31">
        <f>C10</f>
        <v>0</v>
      </c>
    </row>
    <row r="11" spans="1:8" x14ac:dyDescent="0.25">
      <c r="B11" s="17" t="s">
        <v>0</v>
      </c>
      <c r="C11" s="13">
        <v>0</v>
      </c>
      <c r="D11" s="36"/>
      <c r="E11" s="36"/>
      <c r="F11" s="36"/>
      <c r="G11" s="19">
        <f t="shared" ref="G11:G13" si="0">C11</f>
        <v>0</v>
      </c>
    </row>
    <row r="12" spans="1:8" x14ac:dyDescent="0.25">
      <c r="B12" s="17" t="s">
        <v>1</v>
      </c>
      <c r="C12" s="13">
        <v>0</v>
      </c>
      <c r="D12" s="36"/>
      <c r="E12" s="36"/>
      <c r="F12" s="36"/>
      <c r="G12" s="19">
        <f t="shared" si="0"/>
        <v>0</v>
      </c>
    </row>
    <row r="13" spans="1:8" x14ac:dyDescent="0.25">
      <c r="A13" s="1">
        <v>200</v>
      </c>
      <c r="B13" s="17" t="s">
        <v>2</v>
      </c>
      <c r="C13" s="18">
        <v>0</v>
      </c>
      <c r="D13" s="36"/>
      <c r="E13" s="36"/>
      <c r="F13" s="36"/>
      <c r="G13" s="19">
        <f t="shared" si="0"/>
        <v>0</v>
      </c>
    </row>
    <row r="14" spans="1:8" x14ac:dyDescent="0.25">
      <c r="A14" s="1">
        <v>201</v>
      </c>
      <c r="B14" s="17"/>
      <c r="C14" s="18"/>
      <c r="D14" s="13"/>
      <c r="E14" s="13"/>
      <c r="F14" s="13"/>
      <c r="G14" s="19"/>
    </row>
    <row r="15" spans="1:8" x14ac:dyDescent="0.25">
      <c r="A15" s="1">
        <v>202</v>
      </c>
      <c r="B15" s="28" t="s">
        <v>29</v>
      </c>
      <c r="C15" s="37"/>
      <c r="D15" s="30">
        <f>SUM(D17:D20)</f>
        <v>-2418598.3199999998</v>
      </c>
      <c r="E15" s="30">
        <f>E16</f>
        <v>34177.72</v>
      </c>
      <c r="F15" s="35"/>
      <c r="G15" s="31">
        <f>SUM(D15:E15)</f>
        <v>-2384420.5999999996</v>
      </c>
    </row>
    <row r="16" spans="1:8" x14ac:dyDescent="0.25">
      <c r="B16" s="17" t="s">
        <v>3</v>
      </c>
      <c r="C16" s="36"/>
      <c r="D16" s="36"/>
      <c r="E16" s="13">
        <v>34177.72</v>
      </c>
      <c r="F16" s="36"/>
      <c r="G16" s="19">
        <f>E16</f>
        <v>34177.72</v>
      </c>
    </row>
    <row r="17" spans="1:7" x14ac:dyDescent="0.25">
      <c r="B17" s="17" t="s">
        <v>4</v>
      </c>
      <c r="C17" s="36"/>
      <c r="D17" s="13">
        <v>-2418598.3199999998</v>
      </c>
      <c r="E17" s="36"/>
      <c r="F17" s="36"/>
      <c r="G17" s="19">
        <f>D17</f>
        <v>-2418598.3199999998</v>
      </c>
    </row>
    <row r="18" spans="1:7" x14ac:dyDescent="0.25">
      <c r="A18" s="1">
        <v>203</v>
      </c>
      <c r="B18" s="17" t="s">
        <v>5</v>
      </c>
      <c r="C18" s="36"/>
      <c r="D18" s="13">
        <v>0</v>
      </c>
      <c r="E18" s="36"/>
      <c r="F18" s="36"/>
      <c r="G18" s="19">
        <f t="shared" ref="G18:G20" si="1">D18</f>
        <v>0</v>
      </c>
    </row>
    <row r="19" spans="1:7" x14ac:dyDescent="0.25">
      <c r="A19" s="1">
        <v>204</v>
      </c>
      <c r="B19" s="17" t="s">
        <v>6</v>
      </c>
      <c r="C19" s="36"/>
      <c r="D19" s="18">
        <v>0</v>
      </c>
      <c r="E19" s="36"/>
      <c r="F19" s="36"/>
      <c r="G19" s="19">
        <f t="shared" si="1"/>
        <v>0</v>
      </c>
    </row>
    <row r="20" spans="1:7" x14ac:dyDescent="0.25">
      <c r="A20" s="1">
        <v>205</v>
      </c>
      <c r="B20" s="17" t="s">
        <v>7</v>
      </c>
      <c r="C20" s="36"/>
      <c r="D20" s="18">
        <v>0</v>
      </c>
      <c r="E20" s="36"/>
      <c r="F20" s="36"/>
      <c r="G20" s="19">
        <f t="shared" si="1"/>
        <v>0</v>
      </c>
    </row>
    <row r="21" spans="1:7" x14ac:dyDescent="0.25">
      <c r="A21" s="1">
        <v>206</v>
      </c>
      <c r="B21" s="17"/>
      <c r="C21" s="13"/>
      <c r="D21" s="18"/>
      <c r="E21" s="13"/>
      <c r="F21" s="13"/>
      <c r="G21" s="19"/>
    </row>
    <row r="22" spans="1:7" ht="26.4" x14ac:dyDescent="0.25">
      <c r="B22" s="32" t="s">
        <v>30</v>
      </c>
      <c r="C22" s="35"/>
      <c r="D22" s="35"/>
      <c r="E22" s="35"/>
      <c r="F22" s="30">
        <f>SUM(F23:F24)</f>
        <v>-20184.22</v>
      </c>
      <c r="G22" s="31">
        <f>F22</f>
        <v>-20184.22</v>
      </c>
    </row>
    <row r="23" spans="1:7" x14ac:dyDescent="0.25">
      <c r="B23" s="17" t="s">
        <v>8</v>
      </c>
      <c r="C23" s="36"/>
      <c r="D23" s="36"/>
      <c r="E23" s="36"/>
      <c r="F23" s="13">
        <v>0</v>
      </c>
      <c r="G23" s="19">
        <f>F23</f>
        <v>0</v>
      </c>
    </row>
    <row r="24" spans="1:7" x14ac:dyDescent="0.25">
      <c r="B24" s="17" t="s">
        <v>9</v>
      </c>
      <c r="C24" s="36"/>
      <c r="D24" s="36"/>
      <c r="E24" s="36"/>
      <c r="F24" s="13">
        <v>-20184.22</v>
      </c>
      <c r="G24" s="19">
        <f>F24</f>
        <v>-20184.22</v>
      </c>
    </row>
    <row r="25" spans="1:7" x14ac:dyDescent="0.25">
      <c r="B25" s="20"/>
      <c r="C25" s="13"/>
      <c r="D25" s="13"/>
      <c r="E25" s="13"/>
      <c r="F25" s="13"/>
      <c r="G25" s="19"/>
    </row>
    <row r="26" spans="1:7" x14ac:dyDescent="0.25">
      <c r="A26" s="1">
        <v>210</v>
      </c>
      <c r="B26" s="28" t="s">
        <v>31</v>
      </c>
      <c r="C26" s="29">
        <f>C10</f>
        <v>0</v>
      </c>
      <c r="D26" s="30">
        <f>D15</f>
        <v>-2418598.3199999998</v>
      </c>
      <c r="E26" s="30">
        <f>E15</f>
        <v>34177.72</v>
      </c>
      <c r="F26" s="30">
        <f>F22</f>
        <v>-20184.22</v>
      </c>
      <c r="G26" s="31">
        <f>SUM(C26:F26)</f>
        <v>-2404604.8199999998</v>
      </c>
    </row>
    <row r="27" spans="1:7" x14ac:dyDescent="0.25">
      <c r="A27" s="1">
        <v>211</v>
      </c>
      <c r="B27" s="17"/>
      <c r="C27" s="18"/>
      <c r="D27" s="13"/>
      <c r="E27" s="13"/>
      <c r="F27" s="13"/>
      <c r="G27" s="19"/>
    </row>
    <row r="28" spans="1:7" x14ac:dyDescent="0.25">
      <c r="A28" s="1">
        <v>212</v>
      </c>
      <c r="B28" s="28" t="s">
        <v>32</v>
      </c>
      <c r="C28" s="29">
        <f>SUM(C29:C31)</f>
        <v>0</v>
      </c>
      <c r="D28" s="35"/>
      <c r="E28" s="35"/>
      <c r="F28" s="35"/>
      <c r="G28" s="31">
        <f>C28</f>
        <v>0</v>
      </c>
    </row>
    <row r="29" spans="1:7" x14ac:dyDescent="0.25">
      <c r="B29" s="17" t="s">
        <v>0</v>
      </c>
      <c r="C29" s="13">
        <v>0</v>
      </c>
      <c r="D29" s="36"/>
      <c r="E29" s="36"/>
      <c r="F29" s="36"/>
      <c r="G29" s="19">
        <f t="shared" ref="G29:G31" si="2">C29</f>
        <v>0</v>
      </c>
    </row>
    <row r="30" spans="1:7" x14ac:dyDescent="0.25">
      <c r="B30" s="17" t="s">
        <v>1</v>
      </c>
      <c r="C30" s="13">
        <v>0</v>
      </c>
      <c r="D30" s="36"/>
      <c r="E30" s="36"/>
      <c r="F30" s="36"/>
      <c r="G30" s="19">
        <f t="shared" si="2"/>
        <v>0</v>
      </c>
    </row>
    <row r="31" spans="1:7" x14ac:dyDescent="0.25">
      <c r="A31" s="1">
        <v>213</v>
      </c>
      <c r="B31" s="17" t="s">
        <v>2</v>
      </c>
      <c r="C31" s="13">
        <v>0</v>
      </c>
      <c r="D31" s="36"/>
      <c r="E31" s="38"/>
      <c r="F31" s="36"/>
      <c r="G31" s="19">
        <f t="shared" si="2"/>
        <v>0</v>
      </c>
    </row>
    <row r="32" spans="1:7" x14ac:dyDescent="0.25">
      <c r="A32" s="1">
        <v>214</v>
      </c>
      <c r="B32" s="17"/>
      <c r="C32" s="13"/>
      <c r="D32" s="13"/>
      <c r="E32" s="18"/>
      <c r="F32" s="13"/>
      <c r="G32" s="19"/>
    </row>
    <row r="33" spans="1:7" x14ac:dyDescent="0.25">
      <c r="A33" s="1">
        <v>215</v>
      </c>
      <c r="B33" s="28" t="s">
        <v>33</v>
      </c>
      <c r="C33" s="35"/>
      <c r="D33" s="30">
        <f>D35</f>
        <v>34177.72</v>
      </c>
      <c r="E33" s="29">
        <f>SUM(E34:E38)</f>
        <v>-137577.20000000001</v>
      </c>
      <c r="F33" s="35"/>
      <c r="G33" s="31">
        <f>SUM(D33:E33)</f>
        <v>-103399.48000000001</v>
      </c>
    </row>
    <row r="34" spans="1:7" x14ac:dyDescent="0.25">
      <c r="A34" s="1">
        <v>216</v>
      </c>
      <c r="B34" s="17" t="s">
        <v>3</v>
      </c>
      <c r="C34" s="36"/>
      <c r="D34" s="36"/>
      <c r="E34" s="18">
        <v>-103399.48</v>
      </c>
      <c r="F34" s="36"/>
      <c r="G34" s="19">
        <f>E34</f>
        <v>-103399.48</v>
      </c>
    </row>
    <row r="35" spans="1:7" x14ac:dyDescent="0.25">
      <c r="B35" s="17" t="s">
        <v>4</v>
      </c>
      <c r="C35" s="36"/>
      <c r="D35" s="12">
        <v>34177.72</v>
      </c>
      <c r="E35" s="12">
        <v>-34177.72</v>
      </c>
      <c r="F35" s="36"/>
      <c r="G35" s="21">
        <f>D35+E35</f>
        <v>0</v>
      </c>
    </row>
    <row r="36" spans="1:7" x14ac:dyDescent="0.25">
      <c r="B36" s="17" t="s">
        <v>5</v>
      </c>
      <c r="C36" s="36"/>
      <c r="D36" s="36"/>
      <c r="E36" s="12">
        <v>0</v>
      </c>
      <c r="F36" s="36"/>
      <c r="G36" s="21">
        <f>E36</f>
        <v>0</v>
      </c>
    </row>
    <row r="37" spans="1:7" x14ac:dyDescent="0.25">
      <c r="B37" s="17" t="s">
        <v>6</v>
      </c>
      <c r="C37" s="36"/>
      <c r="D37" s="36"/>
      <c r="E37" s="12">
        <v>0</v>
      </c>
      <c r="F37" s="36"/>
      <c r="G37" s="21">
        <f t="shared" ref="G37:G38" si="3">E37</f>
        <v>0</v>
      </c>
    </row>
    <row r="38" spans="1:7" x14ac:dyDescent="0.25">
      <c r="B38" s="17" t="s">
        <v>7</v>
      </c>
      <c r="C38" s="36"/>
      <c r="D38" s="36"/>
      <c r="E38" s="12">
        <v>0</v>
      </c>
      <c r="F38" s="36"/>
      <c r="G38" s="21">
        <f t="shared" si="3"/>
        <v>0</v>
      </c>
    </row>
    <row r="39" spans="1:7" x14ac:dyDescent="0.25">
      <c r="B39" s="17"/>
      <c r="C39" s="12"/>
      <c r="D39" s="12"/>
      <c r="E39" s="12"/>
      <c r="F39" s="12"/>
      <c r="G39" s="21"/>
    </row>
    <row r="40" spans="1:7" ht="26.4" x14ac:dyDescent="0.25">
      <c r="B40" s="32" t="s">
        <v>34</v>
      </c>
      <c r="C40" s="35"/>
      <c r="D40" s="35"/>
      <c r="E40" s="35"/>
      <c r="F40" s="33">
        <f>SUM(F41:F42)</f>
        <v>0</v>
      </c>
      <c r="G40" s="34">
        <f>F40</f>
        <v>0</v>
      </c>
    </row>
    <row r="41" spans="1:7" x14ac:dyDescent="0.25">
      <c r="B41" s="17" t="s">
        <v>8</v>
      </c>
      <c r="C41" s="36"/>
      <c r="D41" s="36"/>
      <c r="E41" s="36"/>
      <c r="F41" s="12">
        <v>0</v>
      </c>
      <c r="G41" s="21">
        <f t="shared" ref="G41:G42" si="4">F41</f>
        <v>0</v>
      </c>
    </row>
    <row r="42" spans="1:7" x14ac:dyDescent="0.25">
      <c r="B42" s="17" t="s">
        <v>10</v>
      </c>
      <c r="C42" s="36"/>
      <c r="D42" s="36"/>
      <c r="E42" s="36"/>
      <c r="F42" s="12">
        <v>0</v>
      </c>
      <c r="G42" s="21">
        <f t="shared" si="4"/>
        <v>0</v>
      </c>
    </row>
    <row r="43" spans="1:7" x14ac:dyDescent="0.25">
      <c r="B43" s="17"/>
      <c r="C43" s="12"/>
      <c r="D43" s="12"/>
      <c r="E43" s="12"/>
      <c r="F43" s="12"/>
      <c r="G43" s="21"/>
    </row>
    <row r="44" spans="1:7" x14ac:dyDescent="0.25">
      <c r="B44" s="28" t="s">
        <v>35</v>
      </c>
      <c r="C44" s="33">
        <f>C26+C28</f>
        <v>0</v>
      </c>
      <c r="D44" s="33">
        <f>D26+D33</f>
        <v>-2384420.5999999996</v>
      </c>
      <c r="E44" s="33">
        <f>E26+E33</f>
        <v>-103399.48000000001</v>
      </c>
      <c r="F44" s="33">
        <f>F26+F40</f>
        <v>-20184.22</v>
      </c>
      <c r="G44" s="34">
        <f>SUM(C44:F44)</f>
        <v>-2508004.2999999998</v>
      </c>
    </row>
    <row r="45" spans="1:7" ht="13.8" thickBot="1" x14ac:dyDescent="0.3">
      <c r="B45" s="22"/>
      <c r="C45" s="23"/>
      <c r="D45" s="23"/>
      <c r="E45" s="23"/>
      <c r="F45" s="23"/>
      <c r="G45" s="24"/>
    </row>
    <row r="46" spans="1:7" ht="13.8" thickTop="1" x14ac:dyDescent="0.25"/>
    <row r="47" spans="1:7" x14ac:dyDescent="0.25">
      <c r="B47" s="2" t="s">
        <v>12</v>
      </c>
    </row>
    <row r="53" spans="2:3" x14ac:dyDescent="0.25">
      <c r="B53" s="2" t="s">
        <v>23</v>
      </c>
      <c r="C53" s="2" t="s">
        <v>23</v>
      </c>
    </row>
    <row r="54" spans="2:3" x14ac:dyDescent="0.25">
      <c r="B54" s="2" t="s">
        <v>24</v>
      </c>
      <c r="C54" s="2" t="s">
        <v>25</v>
      </c>
    </row>
    <row r="55" spans="2:3" x14ac:dyDescent="0.25">
      <c r="B55" s="2" t="s">
        <v>26</v>
      </c>
      <c r="C55" s="2" t="s">
        <v>27</v>
      </c>
    </row>
  </sheetData>
  <mergeCells count="3">
    <mergeCell ref="B2:G2"/>
    <mergeCell ref="B3:G3"/>
    <mergeCell ref="B4:G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DIF</cp:lastModifiedBy>
  <dcterms:created xsi:type="dcterms:W3CDTF">2018-03-07T05:27:47Z</dcterms:created>
  <dcterms:modified xsi:type="dcterms:W3CDTF">2025-03-14T04:37:44Z</dcterms:modified>
</cp:coreProperties>
</file>